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<sst xmlns="http://schemas.openxmlformats.org/spreadsheetml/2006/main" count="181" uniqueCount="90">
  <si>
    <t>工事費内訳書</t>
  </si>
  <si>
    <t>住　　　　所</t>
  </si>
  <si>
    <t>商号又は名称</t>
  </si>
  <si>
    <t>代 表 者 名</t>
  </si>
  <si>
    <t>工 事 名</t>
  </si>
  <si>
    <t>Ｒ７那土　国道１９５号　那賀・和食郷　歩道工事（２）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</si>
  <si>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</si>
  <si>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</si>
  <si>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</si>
  <si>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</si>
  <si>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</si>
  <si>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</si>
  <si>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</si>
  <si>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</si>
  <si>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</si>
  <si>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路体盛土工</t>
  </si>
  <si>
    <t>路体(築堤)盛土</t>
  </si>
  <si>
    <t>m3</t>
  </si>
  <si>
    <t>法面整形工</t>
  </si>
  <si>
    <t>法面整形(盛土部)</t>
  </si>
  <si>
    <t>m2</t>
  </si>
  <si>
    <t>残土処理工</t>
  </si>
  <si>
    <t>土砂等運搬</t>
  </si>
  <si>
    <t>舗装工</t>
  </si>
  <si>
    <t>舗装打換え工</t>
  </si>
  <si>
    <t>舗装版切断</t>
  </si>
  <si>
    <t>m</t>
  </si>
  <si>
    <t>舗装版破砕(小規模)</t>
  </si>
  <si>
    <t>上層路盤</t>
  </si>
  <si>
    <t>表層</t>
  </si>
  <si>
    <t>排水構造物工</t>
  </si>
  <si>
    <t>作業土工</t>
  </si>
  <si>
    <t>床掘り</t>
  </si>
  <si>
    <t>埋戻し</t>
  </si>
  <si>
    <t>側溝工</t>
  </si>
  <si>
    <t>U型側溝</t>
  </si>
  <si>
    <t>ﾌﾟﾚｷｬｽﾄU型側溝</t>
  </si>
  <si>
    <t>側溝蓋</t>
  </si>
  <si>
    <t>枚</t>
  </si>
  <si>
    <t>防護柵工</t>
  </si>
  <si>
    <t>路側防護柵工</t>
  </si>
  <si>
    <t>ｶﾞｰﾄﾞﾚｰﾙ</t>
  </si>
  <si>
    <t>ｶﾞｰﾄﾞﾊﾟｲﾌﾟ</t>
  </si>
  <si>
    <t>基面整正</t>
  </si>
  <si>
    <t>防護柵基礎工</t>
  </si>
  <si>
    <t>防護柵基礎</t>
  </si>
  <si>
    <t>標識工</t>
  </si>
  <si>
    <t>大型標識工</t>
  </si>
  <si>
    <t>標識基礎</t>
  </si>
  <si>
    <t>基</t>
  </si>
  <si>
    <t>片持標識柱</t>
  </si>
  <si>
    <t>標識板</t>
  </si>
  <si>
    <t>区画線工</t>
  </si>
  <si>
    <t>溶融式区画線</t>
  </si>
  <si>
    <t>区画線消去</t>
  </si>
  <si>
    <t>擁壁工</t>
  </si>
  <si>
    <t>場所打擁壁工(構造物単位)</t>
  </si>
  <si>
    <t>重力式擁壁</t>
  </si>
  <si>
    <t>法面工</t>
  </si>
  <si>
    <t>防草ｼｰﾄ工</t>
  </si>
  <si>
    <t>防草ｼｰﾄ</t>
  </si>
  <si>
    <t>構造物撤去工</t>
  </si>
  <si>
    <t>標識撤去工</t>
  </si>
  <si>
    <t>標識撤去</t>
  </si>
  <si>
    <t>構造物取壊し工</t>
  </si>
  <si>
    <t>ｺﾝｸﾘｰﾄ取壊し運搬処理</t>
  </si>
  <si>
    <t>運搬処理工</t>
  </si>
  <si>
    <t>殻運搬</t>
  </si>
  <si>
    <t>殻処分</t>
  </si>
  <si>
    <t>組立歩道工</t>
  </si>
  <si>
    <t>組立歩道</t>
  </si>
  <si>
    <t>受台基礎</t>
  </si>
  <si>
    <t xml:space="preserve">m </t>
  </si>
  <si>
    <t>端部基礎</t>
  </si>
  <si>
    <t>箇所</t>
  </si>
  <si>
    <t>支柱基礎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</si>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</sst>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G11+G18+G24+G32+G42+G48+G52+G59+G62+G70+G81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60.0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48.0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20</v>
      </c>
      <c r="F21" s="13" t="n">
        <v>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20</v>
      </c>
      <c r="F22" s="13" t="n">
        <v>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20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26</v>
      </c>
      <c r="F29" s="13" t="n">
        <v>17.0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26</v>
      </c>
      <c r="F30" s="13" t="n">
        <v>24.0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34.0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5">
        <f>G33+G36+G40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41</v>
      </c>
      <c r="E34" s="12" t="s">
        <v>26</v>
      </c>
      <c r="F34" s="13" t="n">
        <v>13.0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26</v>
      </c>
      <c r="F35" s="13" t="n">
        <v>23.0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31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32</v>
      </c>
      <c r="E37" s="12" t="s">
        <v>17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33</v>
      </c>
      <c r="E38" s="12" t="s">
        <v>17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20</v>
      </c>
      <c r="F39" s="13" t="n">
        <v>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26</v>
      </c>
      <c r="F41" s="13" t="n">
        <v>7.0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G44+G45+G46+G47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49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49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38</v>
      </c>
      <c r="F46" s="13" t="n">
        <v>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51</v>
      </c>
      <c r="E47" s="12" t="s">
        <v>38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52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52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53</v>
      </c>
      <c r="E50" s="12" t="s">
        <v>26</v>
      </c>
      <c r="F50" s="13" t="n">
        <v>42.0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26</v>
      </c>
      <c r="F51" s="13" t="n">
        <v>7.0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55</v>
      </c>
      <c r="C52" s="11"/>
      <c r="D52" s="11"/>
      <c r="E52" s="12" t="s">
        <v>13</v>
      </c>
      <c r="F52" s="13" t="n">
        <v>1.0</v>
      </c>
      <c r="G52" s="15">
        <f>G53+G57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31</v>
      </c>
      <c r="D53" s="11"/>
      <c r="E53" s="12" t="s">
        <v>13</v>
      </c>
      <c r="F53" s="13" t="n">
        <v>1.0</v>
      </c>
      <c r="G53" s="15">
        <f>G54+G55+G56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32</v>
      </c>
      <c r="E54" s="12" t="s">
        <v>17</v>
      </c>
      <c r="F54" s="13" t="n">
        <v>35.0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33</v>
      </c>
      <c r="E55" s="12" t="s">
        <v>17</v>
      </c>
      <c r="F55" s="13" t="n">
        <v>28.0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43</v>
      </c>
      <c r="E56" s="12" t="s">
        <v>20</v>
      </c>
      <c r="F56" s="13" t="n">
        <v>23.0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56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57</v>
      </c>
      <c r="E58" s="12" t="s">
        <v>17</v>
      </c>
      <c r="F58" s="13" t="n">
        <v>15.0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58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59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60</v>
      </c>
      <c r="E61" s="12" t="s">
        <v>20</v>
      </c>
      <c r="F61" s="13" t="n">
        <v>157.0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61</v>
      </c>
      <c r="C62" s="11"/>
      <c r="D62" s="11"/>
      <c r="E62" s="12" t="s">
        <v>13</v>
      </c>
      <c r="F62" s="13" t="n">
        <v>1.0</v>
      </c>
      <c r="G62" s="15">
        <f>G63+G65+G67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62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63</v>
      </c>
      <c r="E64" s="12" t="s">
        <v>49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64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65</v>
      </c>
      <c r="E66" s="12" t="s">
        <v>17</v>
      </c>
      <c r="F66" s="13" t="n">
        <v>5.0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66</v>
      </c>
      <c r="D67" s="11"/>
      <c r="E67" s="12" t="s">
        <v>13</v>
      </c>
      <c r="F67" s="13" t="n">
        <v>1.0</v>
      </c>
      <c r="G67" s="15">
        <f>G68+G69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67</v>
      </c>
      <c r="E68" s="12" t="s">
        <v>17</v>
      </c>
      <c r="F68" s="13" t="n">
        <v>2.0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68</v>
      </c>
      <c r="E69" s="12" t="s">
        <v>17</v>
      </c>
      <c r="F69" s="13" t="n">
        <v>2.0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69</v>
      </c>
      <c r="C70" s="11"/>
      <c r="D70" s="11"/>
      <c r="E70" s="12" t="s">
        <v>13</v>
      </c>
      <c r="F70" s="13" t="n">
        <v>1.0</v>
      </c>
      <c r="G70" s="15">
        <f>G71+G75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31</v>
      </c>
      <c r="D71" s="11"/>
      <c r="E71" s="12" t="s">
        <v>13</v>
      </c>
      <c r="F71" s="13" t="n">
        <v>1.0</v>
      </c>
      <c r="G71" s="15">
        <f>G72+G73+G74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32</v>
      </c>
      <c r="E72" s="12" t="s">
        <v>17</v>
      </c>
      <c r="F72" s="13" t="n">
        <v>100.0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33</v>
      </c>
      <c r="E73" s="12" t="s">
        <v>17</v>
      </c>
      <c r="F73" s="13" t="n">
        <v>50.0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43</v>
      </c>
      <c r="E74" s="12" t="s">
        <v>20</v>
      </c>
      <c r="F74" s="13" t="n">
        <v>80.0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70</v>
      </c>
      <c r="D75" s="11"/>
      <c r="E75" s="12" t="s">
        <v>13</v>
      </c>
      <c r="F75" s="13" t="n">
        <v>1.0</v>
      </c>
      <c r="G75" s="15">
        <f>G76+G77+G78+G79+G80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71</v>
      </c>
      <c r="E76" s="12" t="s">
        <v>72</v>
      </c>
      <c r="F76" s="13" t="n">
        <v>80.0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73</v>
      </c>
      <c r="E77" s="12" t="s">
        <v>74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75</v>
      </c>
      <c r="E78" s="12" t="s">
        <v>74</v>
      </c>
      <c r="F78" s="13" t="n">
        <v>25.0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75</v>
      </c>
      <c r="E79" s="12" t="s">
        <v>74</v>
      </c>
      <c r="F79" s="13" t="n">
        <v>2.0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70</v>
      </c>
      <c r="E80" s="12" t="s">
        <v>26</v>
      </c>
      <c r="F80" s="13" t="n">
        <v>84.0</v>
      </c>
      <c r="G80" s="16"/>
      <c r="I80" s="17" t="n">
        <v>71.0</v>
      </c>
      <c r="J80" s="18" t="n">
        <v>4.0</v>
      </c>
    </row>
    <row r="81" ht="42.0" customHeight="true">
      <c r="A81" s="10"/>
      <c r="B81" s="11" t="s">
        <v>76</v>
      </c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2.0</v>
      </c>
    </row>
    <row r="82" ht="42.0" customHeight="true">
      <c r="A82" s="10"/>
      <c r="B82" s="11"/>
      <c r="C82" s="11" t="s">
        <v>77</v>
      </c>
      <c r="D82" s="11"/>
      <c r="E82" s="12" t="s">
        <v>13</v>
      </c>
      <c r="F82" s="13" t="n">
        <v>1.0</v>
      </c>
      <c r="G82" s="15">
        <f>G83+G84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78</v>
      </c>
      <c r="E83" s="12" t="s">
        <v>79</v>
      </c>
      <c r="F83" s="13" t="n">
        <v>33.0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78</v>
      </c>
      <c r="E84" s="12" t="s">
        <v>79</v>
      </c>
      <c r="F84" s="13" t="n">
        <v>66.0</v>
      </c>
      <c r="G84" s="16"/>
      <c r="I84" s="17" t="n">
        <v>75.0</v>
      </c>
      <c r="J84" s="18" t="n">
        <v>4.0</v>
      </c>
    </row>
    <row r="85" ht="42.0" customHeight="true">
      <c r="A85" s="10" t="s">
        <v>80</v>
      </c>
      <c r="B85" s="11"/>
      <c r="C85" s="11"/>
      <c r="D85" s="11"/>
      <c r="E85" s="12" t="s">
        <v>13</v>
      </c>
      <c r="F85" s="13" t="n">
        <v>1.0</v>
      </c>
      <c r="G85" s="15">
        <f>G11+G18+G24+G32+G42+G48+G52+G59+G62+G70+G81</f>
      </c>
      <c r="I85" s="17" t="n">
        <v>76.0</v>
      </c>
      <c r="J85" s="18" t="n">
        <v>20.0</v>
      </c>
    </row>
    <row r="86" ht="42.0" customHeight="true">
      <c r="A86" s="10" t="s">
        <v>81</v>
      </c>
      <c r="B86" s="11"/>
      <c r="C86" s="11"/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200.0</v>
      </c>
    </row>
    <row r="87" ht="42.0" customHeight="true">
      <c r="A87" s="10"/>
      <c r="B87" s="11" t="s">
        <v>82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/>
    </row>
    <row r="88" ht="42.0" customHeight="true">
      <c r="A88" s="10" t="s">
        <v>83</v>
      </c>
      <c r="B88" s="11"/>
      <c r="C88" s="11"/>
      <c r="D88" s="11"/>
      <c r="E88" s="12" t="s">
        <v>13</v>
      </c>
      <c r="F88" s="13" t="n">
        <v>1.0</v>
      </c>
      <c r="G88" s="15">
        <f>G85+G86</f>
      </c>
      <c r="I88" s="17" t="n">
        <v>79.0</v>
      </c>
      <c r="J88" s="18"/>
    </row>
    <row r="89" ht="42.0" customHeight="true">
      <c r="A89" s="10"/>
      <c r="B89" s="11" t="s">
        <v>84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n">
        <v>210.0</v>
      </c>
    </row>
    <row r="90" ht="42.0" customHeight="true">
      <c r="A90" s="10" t="s">
        <v>85</v>
      </c>
      <c r="B90" s="11"/>
      <c r="C90" s="11"/>
      <c r="D90" s="11"/>
      <c r="E90" s="12" t="s">
        <v>13</v>
      </c>
      <c r="F90" s="13" t="n">
        <v>1.0</v>
      </c>
      <c r="G90" s="15">
        <f>G85+G86+G89</f>
      </c>
      <c r="I90" s="17" t="n">
        <v>81.0</v>
      </c>
      <c r="J90" s="18"/>
    </row>
    <row r="91" ht="42.0" customHeight="true">
      <c r="A91" s="10"/>
      <c r="B91" s="11" t="s">
        <v>86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 t="n">
        <v>220.0</v>
      </c>
    </row>
    <row r="92" ht="42.0" customHeight="true">
      <c r="A92" s="10" t="s">
        <v>87</v>
      </c>
      <c r="B92" s="11"/>
      <c r="C92" s="11"/>
      <c r="D92" s="11"/>
      <c r="E92" s="12" t="s">
        <v>13</v>
      </c>
      <c r="F92" s="13" t="n">
        <v>1.0</v>
      </c>
      <c r="G92" s="15">
        <f>G90+G91</f>
      </c>
      <c r="I92" s="17" t="n">
        <v>83.0</v>
      </c>
      <c r="J92" s="18" t="n">
        <v>30.0</v>
      </c>
    </row>
    <row r="93" ht="42.0" customHeight="true">
      <c r="A93" s="19" t="s">
        <v>88</v>
      </c>
      <c r="B93" s="20"/>
      <c r="C93" s="20"/>
      <c r="D93" s="20"/>
      <c r="E93" s="21" t="s">
        <v>89</v>
      </c>
      <c r="F93" s="22" t="s">
        <v>89</v>
      </c>
      <c r="G93" s="24">
        <f>G92</f>
      </c>
      <c r="I93" s="26" t="n">
        <v>84.0</v>
      </c>
      <c r="J9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B18:D18"/>
    <mergeCell ref="C19:D19"/>
    <mergeCell ref="D20"/>
    <mergeCell ref="D21"/>
    <mergeCell ref="D22"/>
    <mergeCell ref="D23"/>
    <mergeCell ref="B24:D24"/>
    <mergeCell ref="C25:D25"/>
    <mergeCell ref="D26"/>
    <mergeCell ref="D27"/>
    <mergeCell ref="C28:D28"/>
    <mergeCell ref="D29"/>
    <mergeCell ref="D30"/>
    <mergeCell ref="D31"/>
    <mergeCell ref="B32:D32"/>
    <mergeCell ref="C33:D33"/>
    <mergeCell ref="D34"/>
    <mergeCell ref="D35"/>
    <mergeCell ref="C36:D36"/>
    <mergeCell ref="D37"/>
    <mergeCell ref="D38"/>
    <mergeCell ref="D39"/>
    <mergeCell ref="C40:D40"/>
    <mergeCell ref="D41"/>
    <mergeCell ref="B42:D42"/>
    <mergeCell ref="C43:D43"/>
    <mergeCell ref="D44"/>
    <mergeCell ref="D45"/>
    <mergeCell ref="D46"/>
    <mergeCell ref="D47"/>
    <mergeCell ref="B48:D48"/>
    <mergeCell ref="C49:D49"/>
    <mergeCell ref="D50"/>
    <mergeCell ref="D51"/>
    <mergeCell ref="B52:D52"/>
    <mergeCell ref="C53:D53"/>
    <mergeCell ref="D54"/>
    <mergeCell ref="D55"/>
    <mergeCell ref="D56"/>
    <mergeCell ref="C57:D57"/>
    <mergeCell ref="D58"/>
    <mergeCell ref="B59:D59"/>
    <mergeCell ref="C60:D60"/>
    <mergeCell ref="D61"/>
    <mergeCell ref="B62:D62"/>
    <mergeCell ref="C63:D63"/>
    <mergeCell ref="D64"/>
    <mergeCell ref="C65:D65"/>
    <mergeCell ref="D66"/>
    <mergeCell ref="C67:D67"/>
    <mergeCell ref="D68"/>
    <mergeCell ref="D69"/>
    <mergeCell ref="B70:D70"/>
    <mergeCell ref="C71:D71"/>
    <mergeCell ref="D72"/>
    <mergeCell ref="D73"/>
    <mergeCell ref="D74"/>
    <mergeCell ref="C75:D75"/>
    <mergeCell ref="D76"/>
    <mergeCell ref="D77"/>
    <mergeCell ref="D78"/>
    <mergeCell ref="D79"/>
    <mergeCell ref="D80"/>
    <mergeCell ref="B81:D81"/>
    <mergeCell ref="C82:D82"/>
    <mergeCell ref="D83"/>
    <mergeCell ref="D84"/>
    <mergeCell ref="A85:D85"/>
    <mergeCell ref="A86:D86"/>
    <mergeCell ref="B87:D87"/>
    <mergeCell ref="A88:D88"/>
    <mergeCell ref="B89:D89"/>
    <mergeCell ref="A90:D90"/>
    <mergeCell ref="B91:D91"/>
    <mergeCell ref="A92:D92"/>
    <mergeCell ref="A93:D9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2026-03-12T08:23:48Z</dcterms:created>
  <dc:creator>Apache POI</dc:creator>
</cp:coreProperties>
</file>